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 tabRatio="500"/>
  </bookViews>
  <sheets>
    <sheet name="教学计划表" sheetId="1" r:id="rId1"/>
    <sheet name="Sheet1" sheetId="2" r:id="rId2"/>
  </sheets>
  <definedNames>
    <definedName name="_xlnm._FilterDatabase" localSheetId="0" hidden="1">教学计划表!$F$4:$M$50</definedName>
    <definedName name="_xlnm.Print_Titles" localSheetId="0">教学计划表!$1:$4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<sst xmlns="http://schemas.openxmlformats.org/spreadsheetml/2006/main" count="177" uniqueCount="115">
  <si>
    <t>琢玉班教学计划表(2025)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</si>
  <si>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</si>
  <si>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</si>
  <si>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</si>
  <si>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</si>
  <si>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</si>
  <si>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</si>
  <si>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</si>
  <si>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</si>
  <si>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</si>
  <si>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</si>
  <si>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基础阶段</t>
  </si>
  <si>
    <t>专业阶段</t>
  </si>
  <si>
    <t>衔研阶段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</si>
  <si>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</si>
  <si>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</si>
  <si>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</si>
  <si>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</si>
  <si>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</si>
  <si>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 xml:space="preserve">思想道德与法治
</t>
    </r>
    <r>
      <rPr>
        <sz val="9"/>
        <rFont val="Times New Roman"/>
        <charset val="134"/>
      </rPr>
      <t>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</si>
  <si>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</si>
  <si>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</si>
  <si>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</si>
  <si>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</si>
  <si>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</si>
  <si>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</si>
  <si>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Theory of Military</t>
    </r>
  </si>
  <si>
    <t>考试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</si>
  <si>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</si>
  <si>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</si>
  <si>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</si>
  <si>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</si>
  <si>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</si>
  <si>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</si>
  <si>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2423012B</t>
  </si>
  <si>
    <r>
      <rPr>
        <sz val="9"/>
        <rFont val="宋体"/>
        <charset val="134"/>
      </rPr>
      <t xml:space="preserve">人工智能导论
</t>
    </r>
    <r>
      <rPr>
        <sz val="9"/>
        <rFont val="Times New Roman"/>
        <charset val="134"/>
      </rPr>
      <t>Introduction to Artificial Intelligence</t>
    </r>
  </si>
  <si>
    <t>管理工程学院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</si>
  <si>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</si>
  <si>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</si>
  <si>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</si>
  <si>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 xml:space="preserve">习近平新时代中国特色社会主义思想概论 
</t>
    </r>
    <r>
      <rPr>
        <sz val="9"/>
        <rFont val="Times New Roman"/>
        <charset val="134"/>
      </rPr>
      <t>Xi Jinping Thought on Socialism with Chinese Characteristics for a New Era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</si>
  <si>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</si>
  <si>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</si>
  <si>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</si>
  <si>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</si>
  <si>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统计学院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</si>
  <si>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</si>
  <si>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</si>
  <si>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2125002A</t>
  </si>
  <si>
    <r>
      <rPr>
        <sz val="9"/>
        <rFont val="宋体"/>
        <charset val="134"/>
      </rPr>
      <t xml:space="preserve">人工智能素养
</t>
    </r>
    <r>
      <rPr>
        <sz val="9"/>
        <rFont val="Times New Roman"/>
        <charset val="134"/>
      </rPr>
      <t>Artificial Intelligence literacy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</si>
  <si>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</si>
  <si>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</si>
  <si>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</si>
  <si>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</si>
  <si>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</si>
  <si>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</si>
  <si>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</si>
  <si>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</si>
  <si>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</si>
  <si>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</si>
  <si>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</si>
  <si>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</si>
  <si>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</si>
  <si>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</si>
  <si>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</si>
  <si>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</si>
  <si>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文化与传播学院</t>
  </si>
  <si>
    <t>10525101A</t>
  </si>
  <si>
    <t>国家安全教育</t>
  </si>
  <si>
    <t>保卫处
管工学院</t>
  </si>
  <si>
    <t>小计</t>
  </si>
  <si>
    <t>通识教育选修课</t>
  </si>
  <si>
    <t>“四史类”</t>
  </si>
  <si>
    <r>
      <rPr>
        <sz val="9"/>
        <color rgb="FF000000"/>
        <rFont val="宋体"/>
        <charset val="134"/>
      </rPr>
      <t>见学校公布通选课名单，</t>
    </r>
    <r>
      <rPr>
        <sz val="9"/>
        <color rgb="FF000000"/>
        <rFont val="Times New Roman"/>
        <charset val="134"/>
      </rPr>
      <t>2-7</t>
    </r>
    <r>
      <rPr>
        <sz val="9"/>
        <color rgb="FF000000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</si>
  <si>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</si>
  <si>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</si>
  <si>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</si>
  <si>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</si>
  <si>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</si>
  <si>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</si>
  <si>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</si>
  <si>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</si>
  <si>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</si>
  <si>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</si>
  <si>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专业教育必修课</t>
  </si>
  <si>
    <t>030023B</t>
  </si>
  <si>
    <r>
      <rPr>
        <sz val="9"/>
        <rFont val="宋体"/>
        <charset val="134"/>
      </rPr>
      <t xml:space="preserve">政治经济学
</t>
    </r>
    <r>
      <rPr>
        <sz val="9"/>
        <rFont val="Times New Roman"/>
        <charset val="134"/>
      </rPr>
      <t>Political Economy</t>
    </r>
  </si>
  <si>
    <t>经济学院</t>
  </si>
  <si>
    <t>020013A</t>
  </si>
  <si>
    <r>
      <rPr>
        <sz val="9"/>
        <rFont val="宋体"/>
        <charset val="134"/>
      </rPr>
      <t xml:space="preserve">管理学 </t>
    </r>
    <r>
      <rPr>
        <sz val="9"/>
        <rFont val="Times New Roman"/>
        <charset val="134"/>
      </rPr>
      <t>Management</t>
    </r>
  </si>
  <si>
    <t>工商管理学院</t>
  </si>
  <si>
    <t>031124A</t>
  </si>
  <si>
    <t>经济学原理</t>
  </si>
  <si>
    <t>0325042B</t>
  </si>
  <si>
    <t>数字经济概论</t>
  </si>
  <si>
    <t>100622A</t>
  </si>
  <si>
    <t>法学导论</t>
  </si>
  <si>
    <t>法学院</t>
  </si>
  <si>
    <t>2725344B</t>
  </si>
  <si>
    <t>人工智能前沿算法</t>
  </si>
  <si>
    <t>人工智能学院</t>
  </si>
  <si>
    <t>2725332B</t>
  </si>
  <si>
    <t>数据结构与算法</t>
  </si>
  <si>
    <t>2125282B</t>
  </si>
  <si>
    <t>Python分析</t>
  </si>
  <si>
    <t>1225276A</t>
  </si>
  <si>
    <t>数学分析Ⅰ</t>
  </si>
  <si>
    <t>1225286A</t>
  </si>
  <si>
    <t>数学分析Ⅱ</t>
  </si>
  <si>
    <t>1225294A</t>
  </si>
  <si>
    <t>高等数理统计</t>
  </si>
  <si>
    <t>专业教育选修课</t>
  </si>
  <si>
    <t>注释:其他专业选修课根据专业方向自主选择。学生在自主选择专业选修课时，所选课程中至少60%的学分（或18学分）应归属于本专业培养方案所对应的指定选修课目录，其余部分可在全校选修课范围内自主修读。衔研阶段的教学计划由各学院自主制定，研究生院审核。</t>
  </si>
  <si>
    <t>总计</t>
  </si>
  <si>
    <t>117学分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</si>
</sst>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8"/>
      <color rgb="FF000000"/>
      <name val="Times New Roman"/>
      <charset val="134"/>
    </font>
    <font>
      <b/>
      <sz val="14"/>
      <color rgb="FF000000"/>
      <name val="宋体"/>
      <charset val="134"/>
    </font>
    <font>
      <b/>
      <sz val="8"/>
      <color rgb="FF000000"/>
      <name val="宋体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4" tint="0.6"/>
        <bgColor rgb="FFF2F2F2"/>
      </patternFill>
    </fill>
    <fill>
      <patternFill patternType="solid">
        <fgColor theme="5" tint="0.8"/>
        <bgColor rgb="FFF2F2F2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Border="0" applyAlignment="0" applyProtection="0"/>
    <xf numFmtId="44" fontId="12" fillId="0" borderId="0" applyBorder="0" applyAlignment="0" applyProtection="0"/>
    <xf numFmtId="9" fontId="12" fillId="0" borderId="0" applyBorder="0" applyAlignment="0" applyProtection="0"/>
    <xf numFmtId="41" fontId="12" fillId="0" borderId="0" applyBorder="0" applyAlignment="0" applyProtection="0"/>
    <xf numFmtId="42" fontId="12" fillId="0" borderId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25" fillId="8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2" borderId="0" xfId="0" applyFont="1" applyFill="1" applyProtection="1">
      <alignment vertical="center"/>
      <protection locked="0"/>
    </xf>
    <xf numFmtId="0" fontId="0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0" fillId="2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255" wrapText="1"/>
    </xf>
    <xf numFmtId="0" fontId="9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BF1DE"/>
      <rgbColor rgb="00DBEEF4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DEADA"/>
      <rgbColor rgb="0099CCFF"/>
      <rgbColor rgb="00FF99CC"/>
      <rgbColor rgb="00CC99FF"/>
      <rgbColor rgb="00F2DCDB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50"/>
  <sheetViews>
    <sheetView tabSelected="1" zoomScalePageLayoutView="78" workbookViewId="0">
      <pane ySplit="4" topLeftCell="A5" activePane="bottomLeft" state="frozen"/>
      <selection/>
      <selection pane="bottomLeft" activeCell="F3" sqref="F3:I3"/>
    </sheetView>
  </sheetViews>
  <sheetFormatPr defaultColWidth="8.98333333333333" defaultRowHeight="13.5"/>
  <cols>
    <col min="1" max="1" width="5.525" style="6" customWidth="1"/>
    <col min="2" max="2" width="7.525" style="6" customWidth="1"/>
    <col min="3" max="3" width="7.575" style="6" customWidth="1"/>
    <col min="4" max="4" width="10.5166666666667" style="6" customWidth="1"/>
    <col min="5" max="5" width="17.5916666666667" style="7" customWidth="1"/>
    <col min="6" max="13" width="7.625" style="6" customWidth="1"/>
    <col min="14" max="15" width="7.575" style="6" customWidth="1"/>
    <col min="16" max="16" width="4.06666666666667" style="6" customWidth="1"/>
    <col min="17" max="17" width="3.9" style="6" customWidth="1"/>
    <col min="18" max="19" width="7.05833333333333" style="6" customWidth="1"/>
    <col min="20" max="16384" width="8.98333333333333" style="8"/>
  </cols>
  <sheetData>
    <row r="1" ht="24" customHeight="1" spans="1:1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42" t="s">
        <v>7</v>
      </c>
      <c r="P2" s="45" t="s">
        <v>8</v>
      </c>
      <c r="Q2" s="45"/>
      <c r="R2" s="21" t="s">
        <v>9</v>
      </c>
      <c r="S2" s="21" t="s">
        <v>10</v>
      </c>
    </row>
    <row r="3" ht="25.5" customHeight="1" spans="1:19">
      <c r="A3" s="10"/>
      <c r="B3" s="10"/>
      <c r="C3" s="10"/>
      <c r="D3" s="10"/>
      <c r="E3" s="10"/>
      <c r="F3" s="12" t="s">
        <v>11</v>
      </c>
      <c r="G3" s="12"/>
      <c r="H3" s="12"/>
      <c r="I3" s="12"/>
      <c r="J3" s="12" t="s">
        <v>12</v>
      </c>
      <c r="K3" s="12"/>
      <c r="L3" s="46" t="s">
        <v>13</v>
      </c>
      <c r="M3" s="46"/>
      <c r="N3" s="10"/>
      <c r="O3" s="10"/>
      <c r="P3" s="47"/>
      <c r="Q3" s="47"/>
      <c r="R3" s="62"/>
      <c r="S3" s="62"/>
    </row>
    <row r="4" s="1" customFormat="1" ht="25.5" customHeight="1" spans="1:19">
      <c r="A4" s="10"/>
      <c r="B4" s="10"/>
      <c r="C4" s="10"/>
      <c r="D4" s="10"/>
      <c r="E4" s="10"/>
      <c r="F4" s="13">
        <v>1</v>
      </c>
      <c r="G4" s="13">
        <v>2</v>
      </c>
      <c r="H4" s="13">
        <v>3</v>
      </c>
      <c r="I4" s="13">
        <v>4</v>
      </c>
      <c r="J4" s="13">
        <v>5</v>
      </c>
      <c r="K4" s="13">
        <v>6</v>
      </c>
      <c r="L4" s="13">
        <v>7</v>
      </c>
      <c r="M4" s="13">
        <v>8</v>
      </c>
      <c r="N4" s="10"/>
      <c r="O4" s="10"/>
      <c r="P4" s="48" t="s">
        <v>14</v>
      </c>
      <c r="Q4" s="48" t="s">
        <v>15</v>
      </c>
      <c r="R4" s="62"/>
      <c r="S4" s="62"/>
    </row>
    <row r="5" s="2" customFormat="1" ht="34.5" customHeight="1" spans="1:19">
      <c r="A5" s="14" t="s">
        <v>16</v>
      </c>
      <c r="B5" s="15" t="s">
        <v>17</v>
      </c>
      <c r="C5" s="16">
        <v>1</v>
      </c>
      <c r="D5" s="17" t="s">
        <v>18</v>
      </c>
      <c r="E5" s="18" t="s">
        <v>19</v>
      </c>
      <c r="F5" s="19">
        <v>2</v>
      </c>
      <c r="G5" s="19"/>
      <c r="H5" s="19"/>
      <c r="I5" s="19"/>
      <c r="J5" s="19"/>
      <c r="K5" s="19"/>
      <c r="L5" s="19"/>
      <c r="M5" s="19"/>
      <c r="N5" s="19">
        <v>2</v>
      </c>
      <c r="O5" s="19">
        <v>32</v>
      </c>
      <c r="P5" s="19">
        <v>32</v>
      </c>
      <c r="Q5" s="19"/>
      <c r="R5" s="63" t="s">
        <v>20</v>
      </c>
      <c r="S5" s="63" t="s">
        <v>21</v>
      </c>
    </row>
    <row r="6" ht="54.75" customHeight="1" spans="1:19">
      <c r="A6" s="20"/>
      <c r="B6" s="21"/>
      <c r="C6" s="16">
        <v>2</v>
      </c>
      <c r="D6" s="22" t="s">
        <v>22</v>
      </c>
      <c r="E6" s="23" t="s">
        <v>23</v>
      </c>
      <c r="F6" s="24">
        <v>1</v>
      </c>
      <c r="G6" s="24"/>
      <c r="H6" s="24"/>
      <c r="I6" s="24"/>
      <c r="J6" s="24"/>
      <c r="K6" s="24"/>
      <c r="L6" s="24"/>
      <c r="M6" s="24"/>
      <c r="N6" s="24">
        <v>1</v>
      </c>
      <c r="O6" s="24">
        <v>16</v>
      </c>
      <c r="P6" s="24">
        <v>16</v>
      </c>
      <c r="Q6" s="24"/>
      <c r="R6" s="64" t="s">
        <v>24</v>
      </c>
      <c r="S6" s="64" t="s">
        <v>21</v>
      </c>
    </row>
    <row r="7" ht="23.25" spans="1:19">
      <c r="A7" s="20"/>
      <c r="B7" s="21"/>
      <c r="C7" s="16">
        <v>3</v>
      </c>
      <c r="D7" s="22" t="s">
        <v>25</v>
      </c>
      <c r="E7" s="23" t="s">
        <v>26</v>
      </c>
      <c r="F7" s="24">
        <v>2</v>
      </c>
      <c r="G7" s="22"/>
      <c r="H7" s="24"/>
      <c r="I7" s="24"/>
      <c r="J7" s="24"/>
      <c r="K7" s="24"/>
      <c r="L7" s="24"/>
      <c r="M7" s="24"/>
      <c r="N7" s="24">
        <v>2</v>
      </c>
      <c r="O7" s="24">
        <v>36</v>
      </c>
      <c r="P7" s="24">
        <v>36</v>
      </c>
      <c r="Q7" s="24"/>
      <c r="R7" s="64" t="s">
        <v>24</v>
      </c>
      <c r="S7" s="64" t="s">
        <v>27</v>
      </c>
    </row>
    <row r="8" ht="23.25" spans="1:19">
      <c r="A8" s="20"/>
      <c r="B8" s="21"/>
      <c r="C8" s="16">
        <v>4</v>
      </c>
      <c r="D8" s="24" t="s">
        <v>28</v>
      </c>
      <c r="E8" s="23" t="s">
        <v>29</v>
      </c>
      <c r="F8" s="22">
        <v>4</v>
      </c>
      <c r="G8" s="22"/>
      <c r="H8" s="22"/>
      <c r="I8" s="22"/>
      <c r="J8" s="22"/>
      <c r="K8" s="22"/>
      <c r="L8" s="22"/>
      <c r="M8" s="22"/>
      <c r="N8" s="22">
        <v>4</v>
      </c>
      <c r="O8" s="22">
        <v>48</v>
      </c>
      <c r="P8" s="22">
        <v>48</v>
      </c>
      <c r="Q8" s="22"/>
      <c r="R8" s="64" t="s">
        <v>30</v>
      </c>
      <c r="S8" s="64" t="s">
        <v>27</v>
      </c>
    </row>
    <row r="9" ht="35.25" spans="1:19">
      <c r="A9" s="20"/>
      <c r="B9" s="21"/>
      <c r="C9" s="16">
        <v>5</v>
      </c>
      <c r="D9" s="22" t="s">
        <v>31</v>
      </c>
      <c r="E9" s="23" t="s">
        <v>32</v>
      </c>
      <c r="F9" s="24">
        <v>2</v>
      </c>
      <c r="G9" s="24"/>
      <c r="H9" s="24"/>
      <c r="I9" s="24"/>
      <c r="J9" s="24"/>
      <c r="K9" s="24"/>
      <c r="L9" s="24"/>
      <c r="M9" s="24"/>
      <c r="N9" s="24">
        <v>1</v>
      </c>
      <c r="O9" s="24">
        <v>32</v>
      </c>
      <c r="P9" s="24">
        <v>32</v>
      </c>
      <c r="Q9" s="24"/>
      <c r="R9" s="64" t="s">
        <v>33</v>
      </c>
      <c r="S9" s="64" t="s">
        <v>21</v>
      </c>
    </row>
    <row r="10" ht="35.25" spans="1:19">
      <c r="A10" s="20"/>
      <c r="B10" s="21"/>
      <c r="C10" s="16">
        <v>6</v>
      </c>
      <c r="D10" s="24" t="s">
        <v>34</v>
      </c>
      <c r="E10" s="23" t="s">
        <v>35</v>
      </c>
      <c r="F10" s="22">
        <v>2</v>
      </c>
      <c r="G10" s="22"/>
      <c r="H10" s="22"/>
      <c r="I10" s="22"/>
      <c r="J10" s="22"/>
      <c r="K10" s="22"/>
      <c r="L10" s="22"/>
      <c r="M10" s="22"/>
      <c r="N10" s="22">
        <v>2</v>
      </c>
      <c r="O10" s="22">
        <v>32</v>
      </c>
      <c r="P10" s="22">
        <v>24</v>
      </c>
      <c r="Q10" s="22"/>
      <c r="R10" s="64" t="s">
        <v>36</v>
      </c>
      <c r="S10" s="65" t="s">
        <v>21</v>
      </c>
    </row>
    <row r="11" ht="82.5" spans="1:19">
      <c r="A11" s="20"/>
      <c r="B11" s="21"/>
      <c r="C11" s="16">
        <v>7</v>
      </c>
      <c r="D11" s="22" t="s">
        <v>37</v>
      </c>
      <c r="E11" s="25" t="s">
        <v>38</v>
      </c>
      <c r="F11" s="24"/>
      <c r="G11" s="24">
        <v>2</v>
      </c>
      <c r="H11" s="24"/>
      <c r="I11" s="24"/>
      <c r="J11" s="24"/>
      <c r="K11" s="24"/>
      <c r="L11" s="24"/>
      <c r="M11" s="24"/>
      <c r="N11" s="24">
        <v>2</v>
      </c>
      <c r="O11" s="24">
        <v>32</v>
      </c>
      <c r="P11" s="24">
        <v>32</v>
      </c>
      <c r="Q11" s="24"/>
      <c r="R11" s="64" t="s">
        <v>20</v>
      </c>
      <c r="S11" s="64" t="s">
        <v>27</v>
      </c>
    </row>
    <row r="12" ht="72" customHeight="1" spans="1:19">
      <c r="A12" s="20"/>
      <c r="B12" s="21"/>
      <c r="C12" s="16">
        <v>8</v>
      </c>
      <c r="D12" s="22" t="s">
        <v>39</v>
      </c>
      <c r="E12" s="23" t="s">
        <v>40</v>
      </c>
      <c r="F12" s="24"/>
      <c r="G12" s="24">
        <v>2</v>
      </c>
      <c r="H12" s="24"/>
      <c r="I12" s="24"/>
      <c r="J12" s="24"/>
      <c r="K12" s="24"/>
      <c r="L12" s="24"/>
      <c r="M12" s="24"/>
      <c r="N12" s="24">
        <v>2</v>
      </c>
      <c r="O12" s="24">
        <v>32</v>
      </c>
      <c r="P12" s="24">
        <v>32</v>
      </c>
      <c r="Q12" s="24"/>
      <c r="R12" s="64" t="s">
        <v>20</v>
      </c>
      <c r="S12" s="64" t="s">
        <v>21</v>
      </c>
    </row>
    <row r="13" ht="23.25" spans="1:19">
      <c r="A13" s="20"/>
      <c r="B13" s="21"/>
      <c r="C13" s="16">
        <v>9</v>
      </c>
      <c r="D13" s="24" t="s">
        <v>41</v>
      </c>
      <c r="E13" s="23" t="s">
        <v>42</v>
      </c>
      <c r="F13" s="22"/>
      <c r="G13" s="22">
        <v>4</v>
      </c>
      <c r="H13" s="22"/>
      <c r="I13" s="22"/>
      <c r="J13" s="22"/>
      <c r="K13" s="22"/>
      <c r="L13" s="22"/>
      <c r="M13" s="22"/>
      <c r="N13" s="22">
        <v>4</v>
      </c>
      <c r="O13" s="22">
        <v>48</v>
      </c>
      <c r="P13" s="22">
        <v>48</v>
      </c>
      <c r="Q13" s="22"/>
      <c r="R13" s="64" t="s">
        <v>30</v>
      </c>
      <c r="S13" s="64" t="s">
        <v>27</v>
      </c>
    </row>
    <row r="14" ht="23.25" spans="1:19">
      <c r="A14" s="20"/>
      <c r="B14" s="21"/>
      <c r="C14" s="16">
        <v>10</v>
      </c>
      <c r="D14" s="22" t="s">
        <v>43</v>
      </c>
      <c r="E14" s="23" t="s">
        <v>44</v>
      </c>
      <c r="F14" s="24"/>
      <c r="G14" s="24">
        <v>3</v>
      </c>
      <c r="H14" s="24"/>
      <c r="I14" s="24"/>
      <c r="J14" s="24"/>
      <c r="K14" s="24"/>
      <c r="L14" s="24"/>
      <c r="M14" s="24"/>
      <c r="N14" s="24">
        <v>3</v>
      </c>
      <c r="O14" s="24">
        <v>48</v>
      </c>
      <c r="P14" s="24">
        <v>48</v>
      </c>
      <c r="Q14" s="24"/>
      <c r="R14" s="64" t="s">
        <v>45</v>
      </c>
      <c r="S14" s="64" t="s">
        <v>27</v>
      </c>
    </row>
    <row r="15" ht="35.25" spans="1:19">
      <c r="A15" s="20"/>
      <c r="B15" s="21"/>
      <c r="C15" s="16">
        <v>11</v>
      </c>
      <c r="D15" s="22" t="s">
        <v>46</v>
      </c>
      <c r="E15" s="23" t="s">
        <v>47</v>
      </c>
      <c r="F15" s="24"/>
      <c r="G15" s="24">
        <v>2</v>
      </c>
      <c r="H15" s="24"/>
      <c r="I15" s="24"/>
      <c r="J15" s="24"/>
      <c r="K15" s="24"/>
      <c r="L15" s="24"/>
      <c r="M15" s="24"/>
      <c r="N15" s="24">
        <v>1</v>
      </c>
      <c r="O15" s="24">
        <v>32</v>
      </c>
      <c r="P15" s="24">
        <v>32</v>
      </c>
      <c r="Q15" s="24"/>
      <c r="R15" s="64" t="s">
        <v>33</v>
      </c>
      <c r="S15" s="64" t="s">
        <v>21</v>
      </c>
    </row>
    <row r="16" ht="35.25" spans="1:19">
      <c r="A16" s="20"/>
      <c r="B16" s="21"/>
      <c r="C16" s="16">
        <v>12</v>
      </c>
      <c r="D16" s="24" t="s">
        <v>48</v>
      </c>
      <c r="E16" s="23" t="s">
        <v>49</v>
      </c>
      <c r="F16" s="22"/>
      <c r="G16" s="22">
        <v>2</v>
      </c>
      <c r="H16" s="22"/>
      <c r="I16" s="22"/>
      <c r="J16" s="22"/>
      <c r="K16" s="22"/>
      <c r="L16" s="22"/>
      <c r="M16" s="22"/>
      <c r="N16" s="22">
        <v>2</v>
      </c>
      <c r="O16" s="22">
        <v>32</v>
      </c>
      <c r="P16" s="22"/>
      <c r="Q16" s="22"/>
      <c r="R16" s="64" t="s">
        <v>36</v>
      </c>
      <c r="S16" s="65" t="s">
        <v>27</v>
      </c>
    </row>
    <row r="17" ht="35.25" spans="1:19">
      <c r="A17" s="20"/>
      <c r="B17" s="21"/>
      <c r="C17" s="16">
        <v>13</v>
      </c>
      <c r="D17" s="22" t="s">
        <v>50</v>
      </c>
      <c r="E17" s="25" t="s">
        <v>51</v>
      </c>
      <c r="F17" s="24"/>
      <c r="G17" s="24"/>
      <c r="H17" s="24">
        <v>2</v>
      </c>
      <c r="I17" s="24"/>
      <c r="J17" s="24"/>
      <c r="K17" s="24"/>
      <c r="L17" s="24"/>
      <c r="M17" s="24"/>
      <c r="N17" s="24">
        <v>2</v>
      </c>
      <c r="O17" s="24">
        <v>32</v>
      </c>
      <c r="P17" s="24">
        <v>32</v>
      </c>
      <c r="Q17" s="24"/>
      <c r="R17" s="64" t="s">
        <v>20</v>
      </c>
      <c r="S17" s="64" t="s">
        <v>27</v>
      </c>
    </row>
    <row r="18" ht="23.25" spans="1:19">
      <c r="A18" s="20"/>
      <c r="B18" s="21"/>
      <c r="C18" s="16">
        <v>14</v>
      </c>
      <c r="D18" s="22" t="s">
        <v>52</v>
      </c>
      <c r="E18" s="25" t="s">
        <v>53</v>
      </c>
      <c r="F18" s="26"/>
      <c r="G18" s="26"/>
      <c r="H18" s="27">
        <v>0.5</v>
      </c>
      <c r="I18" s="26"/>
      <c r="J18" s="26"/>
      <c r="K18" s="26"/>
      <c r="L18" s="26"/>
      <c r="M18" s="26"/>
      <c r="N18" s="27">
        <v>0.5</v>
      </c>
      <c r="O18" s="27">
        <v>16</v>
      </c>
      <c r="P18" s="24"/>
      <c r="Q18" s="27"/>
      <c r="R18" s="66" t="s">
        <v>20</v>
      </c>
      <c r="S18" s="66" t="s">
        <v>21</v>
      </c>
    </row>
    <row r="19" ht="35.25" spans="1:19">
      <c r="A19" s="20"/>
      <c r="B19" s="21"/>
      <c r="C19" s="16">
        <v>15</v>
      </c>
      <c r="D19" s="22" t="s">
        <v>54</v>
      </c>
      <c r="E19" s="23" t="s">
        <v>55</v>
      </c>
      <c r="F19" s="24"/>
      <c r="G19" s="24"/>
      <c r="H19" s="24">
        <v>4</v>
      </c>
      <c r="I19" s="24"/>
      <c r="J19" s="24"/>
      <c r="K19" s="24"/>
      <c r="L19" s="24"/>
      <c r="M19" s="24"/>
      <c r="N19" s="24">
        <v>4</v>
      </c>
      <c r="O19" s="24">
        <v>64</v>
      </c>
      <c r="P19" s="24">
        <v>64</v>
      </c>
      <c r="Q19" s="24"/>
      <c r="R19" s="64" t="s">
        <v>45</v>
      </c>
      <c r="S19" s="64" t="s">
        <v>27</v>
      </c>
    </row>
    <row r="20" ht="35.25" spans="1:19">
      <c r="A20" s="20"/>
      <c r="B20" s="21"/>
      <c r="C20" s="16">
        <v>16</v>
      </c>
      <c r="D20" s="22" t="s">
        <v>56</v>
      </c>
      <c r="E20" s="23" t="s">
        <v>57</v>
      </c>
      <c r="F20" s="24"/>
      <c r="G20" s="24"/>
      <c r="H20" s="24">
        <v>2</v>
      </c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24"/>
      <c r="R20" s="64" t="s">
        <v>33</v>
      </c>
      <c r="S20" s="64" t="s">
        <v>21</v>
      </c>
    </row>
    <row r="21" ht="23.25" spans="1:19">
      <c r="A21" s="20"/>
      <c r="B21" s="21"/>
      <c r="C21" s="16">
        <v>17</v>
      </c>
      <c r="D21" s="22" t="s">
        <v>58</v>
      </c>
      <c r="E21" s="25" t="s">
        <v>59</v>
      </c>
      <c r="F21" s="26"/>
      <c r="G21" s="26"/>
      <c r="H21" s="26"/>
      <c r="I21" s="27">
        <v>0.5</v>
      </c>
      <c r="J21" s="26"/>
      <c r="K21" s="26"/>
      <c r="L21" s="26"/>
      <c r="M21" s="26"/>
      <c r="N21" s="27">
        <v>0.5</v>
      </c>
      <c r="O21" s="27">
        <v>16</v>
      </c>
      <c r="P21" s="24"/>
      <c r="Q21" s="27"/>
      <c r="R21" s="66" t="s">
        <v>20</v>
      </c>
      <c r="S21" s="66" t="s">
        <v>21</v>
      </c>
    </row>
    <row r="22" ht="35.25" spans="1:19">
      <c r="A22" s="20"/>
      <c r="B22" s="21"/>
      <c r="C22" s="16">
        <v>18</v>
      </c>
      <c r="D22" s="22" t="s">
        <v>60</v>
      </c>
      <c r="E22" s="23" t="s">
        <v>61</v>
      </c>
      <c r="F22" s="24"/>
      <c r="G22" s="22"/>
      <c r="H22" s="24"/>
      <c r="I22" s="24">
        <v>2</v>
      </c>
      <c r="J22" s="24"/>
      <c r="K22" s="24"/>
      <c r="L22" s="24"/>
      <c r="M22" s="24"/>
      <c r="N22" s="24">
        <v>2</v>
      </c>
      <c r="O22" s="24">
        <v>32</v>
      </c>
      <c r="P22" s="24">
        <v>32</v>
      </c>
      <c r="Q22" s="24"/>
      <c r="R22" s="64" t="s">
        <v>20</v>
      </c>
      <c r="S22" s="64" t="s">
        <v>21</v>
      </c>
    </row>
    <row r="23" ht="35.25" spans="1:19">
      <c r="A23" s="20"/>
      <c r="B23" s="21"/>
      <c r="C23" s="16">
        <v>19</v>
      </c>
      <c r="D23" s="22" t="s">
        <v>62</v>
      </c>
      <c r="E23" s="23" t="s">
        <v>63</v>
      </c>
      <c r="F23" s="24"/>
      <c r="G23" s="24"/>
      <c r="H23" s="24"/>
      <c r="I23" s="24">
        <v>2</v>
      </c>
      <c r="J23" s="24"/>
      <c r="K23" s="24"/>
      <c r="L23" s="24"/>
      <c r="M23" s="24"/>
      <c r="N23" s="24">
        <v>1</v>
      </c>
      <c r="O23" s="24">
        <v>32</v>
      </c>
      <c r="P23" s="24">
        <v>32</v>
      </c>
      <c r="Q23" s="24"/>
      <c r="R23" s="64" t="s">
        <v>33</v>
      </c>
      <c r="S23" s="64" t="s">
        <v>21</v>
      </c>
    </row>
    <row r="24" ht="23.25" spans="1:19">
      <c r="A24" s="20"/>
      <c r="B24" s="21"/>
      <c r="C24" s="16">
        <v>20</v>
      </c>
      <c r="D24" s="24" t="s">
        <v>64</v>
      </c>
      <c r="E24" s="23" t="s">
        <v>65</v>
      </c>
      <c r="F24" s="24">
        <v>2</v>
      </c>
      <c r="G24" s="24"/>
      <c r="H24" s="24"/>
      <c r="I24" s="24"/>
      <c r="J24" s="24"/>
      <c r="K24" s="24"/>
      <c r="L24" s="24"/>
      <c r="M24" s="24"/>
      <c r="N24" s="24">
        <v>2</v>
      </c>
      <c r="O24" s="24">
        <v>32</v>
      </c>
      <c r="P24" s="24">
        <v>32</v>
      </c>
      <c r="Q24" s="24"/>
      <c r="R24" s="64" t="s">
        <v>66</v>
      </c>
      <c r="S24" s="64" t="s">
        <v>21</v>
      </c>
    </row>
    <row r="25" ht="21" customHeight="1" spans="1:19">
      <c r="A25" s="20"/>
      <c r="B25" s="21"/>
      <c r="C25" s="16">
        <v>21</v>
      </c>
      <c r="D25" s="24" t="s">
        <v>67</v>
      </c>
      <c r="E25" s="28" t="s">
        <v>68</v>
      </c>
      <c r="F25" s="29">
        <v>1</v>
      </c>
      <c r="G25" s="29"/>
      <c r="H25" s="29"/>
      <c r="I25" s="29"/>
      <c r="J25" s="29"/>
      <c r="K25" s="29"/>
      <c r="L25" s="29"/>
      <c r="M25" s="29"/>
      <c r="N25" s="29">
        <v>1</v>
      </c>
      <c r="O25" s="29">
        <v>16</v>
      </c>
      <c r="P25" s="15"/>
      <c r="Q25" s="15"/>
      <c r="R25" s="15" t="s">
        <v>69</v>
      </c>
      <c r="S25" s="15" t="s">
        <v>27</v>
      </c>
    </row>
    <row r="26" s="3" customFormat="1" ht="24.75" customHeight="1" spans="1:19">
      <c r="A26" s="20"/>
      <c r="B26" s="21"/>
      <c r="C26" s="10" t="s">
        <v>70</v>
      </c>
      <c r="D26" s="10"/>
      <c r="E26" s="10"/>
      <c r="F26" s="30">
        <f>SUM(F5:F25)</f>
        <v>16</v>
      </c>
      <c r="G26" s="30">
        <f t="shared" ref="G26:P26" si="0">SUM(G5:G25)</f>
        <v>15</v>
      </c>
      <c r="H26" s="30">
        <f t="shared" si="0"/>
        <v>8.5</v>
      </c>
      <c r="I26" s="30">
        <f t="shared" si="0"/>
        <v>4.5</v>
      </c>
      <c r="J26" s="30">
        <f t="shared" si="0"/>
        <v>0</v>
      </c>
      <c r="K26" s="30">
        <f t="shared" si="0"/>
        <v>0</v>
      </c>
      <c r="L26" s="30">
        <f t="shared" si="0"/>
        <v>0</v>
      </c>
      <c r="M26" s="30">
        <f t="shared" si="0"/>
        <v>0</v>
      </c>
      <c r="N26" s="30">
        <f t="shared" si="0"/>
        <v>40</v>
      </c>
      <c r="O26" s="30">
        <f t="shared" si="0"/>
        <v>692</v>
      </c>
      <c r="P26" s="30">
        <f t="shared" si="0"/>
        <v>604</v>
      </c>
      <c r="Q26" s="30"/>
      <c r="R26" s="30"/>
      <c r="S26" s="10"/>
    </row>
    <row r="27" s="4" customFormat="1" ht="24.75" customHeight="1" spans="1:19">
      <c r="A27" s="14"/>
      <c r="B27" s="15" t="s">
        <v>71</v>
      </c>
      <c r="C27" s="15" t="s">
        <v>72</v>
      </c>
      <c r="D27" s="15"/>
      <c r="E27" s="15"/>
      <c r="F27" s="15" t="s">
        <v>73</v>
      </c>
      <c r="G27" s="15"/>
      <c r="H27" s="15"/>
      <c r="I27" s="15"/>
      <c r="J27" s="15"/>
      <c r="K27" s="15"/>
      <c r="L27" s="15"/>
      <c r="M27" s="49"/>
      <c r="N27" s="50" t="s">
        <v>74</v>
      </c>
      <c r="O27" s="49"/>
      <c r="P27" s="15" t="s">
        <v>75</v>
      </c>
      <c r="Q27" s="15"/>
      <c r="R27" s="15"/>
      <c r="S27" s="15"/>
    </row>
    <row r="28" ht="24" customHeight="1" spans="1:19">
      <c r="A28" s="20"/>
      <c r="B28" s="21"/>
      <c r="C28" s="21" t="s">
        <v>76</v>
      </c>
      <c r="D28" s="21"/>
      <c r="E28" s="21"/>
      <c r="F28" s="21" t="s">
        <v>73</v>
      </c>
      <c r="G28" s="21"/>
      <c r="H28" s="21"/>
      <c r="I28" s="21"/>
      <c r="J28" s="21"/>
      <c r="K28" s="21"/>
      <c r="L28" s="21"/>
      <c r="M28" s="51"/>
      <c r="N28" s="52" t="s">
        <v>77</v>
      </c>
      <c r="O28" s="52"/>
      <c r="P28" s="21"/>
      <c r="Q28" s="21"/>
      <c r="R28" s="21"/>
      <c r="S28" s="21"/>
    </row>
    <row r="29" ht="24" customHeight="1" spans="1:19">
      <c r="A29" s="20"/>
      <c r="B29" s="21"/>
      <c r="C29" s="21" t="s">
        <v>78</v>
      </c>
      <c r="D29" s="21"/>
      <c r="E29" s="21"/>
      <c r="F29" s="21" t="s">
        <v>73</v>
      </c>
      <c r="G29" s="21"/>
      <c r="H29" s="21"/>
      <c r="I29" s="21"/>
      <c r="J29" s="21"/>
      <c r="K29" s="21"/>
      <c r="L29" s="21"/>
      <c r="M29" s="51"/>
      <c r="N29" s="52" t="s">
        <v>77</v>
      </c>
      <c r="O29" s="52"/>
      <c r="P29" s="21"/>
      <c r="Q29" s="21"/>
      <c r="R29" s="21"/>
      <c r="S29" s="21"/>
    </row>
    <row r="30" ht="24" customHeight="1" spans="1:19">
      <c r="A30" s="20"/>
      <c r="B30" s="21"/>
      <c r="C30" s="21" t="s">
        <v>79</v>
      </c>
      <c r="D30" s="21"/>
      <c r="E30" s="21"/>
      <c r="F30" s="21" t="s">
        <v>73</v>
      </c>
      <c r="G30" s="21"/>
      <c r="H30" s="21"/>
      <c r="I30" s="21"/>
      <c r="J30" s="21"/>
      <c r="K30" s="21"/>
      <c r="L30" s="21"/>
      <c r="M30" s="51"/>
      <c r="N30" s="52"/>
      <c r="O30" s="52"/>
      <c r="P30" s="21"/>
      <c r="Q30" s="21"/>
      <c r="R30" s="21"/>
      <c r="S30" s="21"/>
    </row>
    <row r="31" ht="24" customHeight="1" spans="1:19">
      <c r="A31" s="20"/>
      <c r="B31" s="21"/>
      <c r="C31" s="21" t="s">
        <v>80</v>
      </c>
      <c r="D31" s="21"/>
      <c r="E31" s="21"/>
      <c r="F31" s="21" t="s">
        <v>73</v>
      </c>
      <c r="G31" s="21"/>
      <c r="H31" s="21"/>
      <c r="I31" s="21"/>
      <c r="J31" s="21"/>
      <c r="K31" s="21"/>
      <c r="L31" s="21"/>
      <c r="M31" s="51"/>
      <c r="N31" s="52" t="s">
        <v>77</v>
      </c>
      <c r="O31" s="52"/>
      <c r="P31" s="21"/>
      <c r="Q31" s="21"/>
      <c r="R31" s="21"/>
      <c r="S31" s="21"/>
    </row>
    <row r="32" ht="24" customHeight="1" spans="1:19">
      <c r="A32" s="20"/>
      <c r="B32" s="21"/>
      <c r="C32" s="21" t="s">
        <v>81</v>
      </c>
      <c r="D32" s="21"/>
      <c r="E32" s="21"/>
      <c r="F32" s="21" t="s">
        <v>73</v>
      </c>
      <c r="G32" s="21"/>
      <c r="H32" s="21"/>
      <c r="I32" s="21"/>
      <c r="J32" s="21"/>
      <c r="K32" s="21"/>
      <c r="L32" s="21"/>
      <c r="M32" s="51"/>
      <c r="N32" s="52"/>
      <c r="O32" s="52"/>
      <c r="P32" s="21"/>
      <c r="Q32" s="21"/>
      <c r="R32" s="21"/>
      <c r="S32" s="21"/>
    </row>
    <row r="33" ht="24" customHeight="1" spans="1:19">
      <c r="A33" s="20"/>
      <c r="B33" s="21"/>
      <c r="C33" s="21" t="s">
        <v>82</v>
      </c>
      <c r="D33" s="21"/>
      <c r="E33" s="21"/>
      <c r="F33" s="21" t="s">
        <v>73</v>
      </c>
      <c r="G33" s="21"/>
      <c r="H33" s="21"/>
      <c r="I33" s="21"/>
      <c r="J33" s="21"/>
      <c r="K33" s="21"/>
      <c r="L33" s="21"/>
      <c r="M33" s="51"/>
      <c r="N33" s="52"/>
      <c r="O33" s="52"/>
      <c r="P33" s="21"/>
      <c r="Q33" s="21"/>
      <c r="R33" s="21"/>
      <c r="S33" s="21"/>
    </row>
    <row r="34" s="3" customFormat="1" ht="24" customHeight="1" spans="1:19">
      <c r="A34" s="20"/>
      <c r="B34" s="21"/>
      <c r="C34" s="10" t="s">
        <v>70</v>
      </c>
      <c r="D34" s="10"/>
      <c r="E34" s="10"/>
      <c r="F34" s="30"/>
      <c r="G34" s="30"/>
      <c r="H34" s="10"/>
      <c r="I34" s="53"/>
      <c r="J34" s="30"/>
      <c r="K34" s="30"/>
      <c r="L34" s="30"/>
      <c r="M34" s="30"/>
      <c r="N34" s="30">
        <v>10</v>
      </c>
      <c r="O34" s="30">
        <v>160</v>
      </c>
      <c r="P34" s="30">
        <v>160</v>
      </c>
      <c r="Q34" s="67"/>
      <c r="R34" s="67"/>
      <c r="S34" s="68"/>
    </row>
    <row r="35" s="2" customFormat="1" ht="41.25" customHeight="1" spans="1:19">
      <c r="A35" s="14" t="s">
        <v>83</v>
      </c>
      <c r="B35" s="15" t="s">
        <v>84</v>
      </c>
      <c r="C35" s="16">
        <v>22</v>
      </c>
      <c r="D35" s="17" t="s">
        <v>85</v>
      </c>
      <c r="E35" s="18" t="s">
        <v>86</v>
      </c>
      <c r="F35" s="17">
        <v>2</v>
      </c>
      <c r="G35" s="17"/>
      <c r="H35" s="17"/>
      <c r="I35" s="17"/>
      <c r="J35" s="17"/>
      <c r="K35" s="17"/>
      <c r="L35" s="17"/>
      <c r="M35" s="17"/>
      <c r="N35" s="54">
        <v>2</v>
      </c>
      <c r="O35" s="54">
        <v>32</v>
      </c>
      <c r="P35" s="54">
        <v>32</v>
      </c>
      <c r="Q35" s="17"/>
      <c r="R35" s="69" t="s">
        <v>87</v>
      </c>
      <c r="S35" s="69" t="s">
        <v>21</v>
      </c>
    </row>
    <row r="36" ht="30.75" customHeight="1" spans="1:19">
      <c r="A36" s="31"/>
      <c r="B36" s="21"/>
      <c r="C36" s="16">
        <v>23</v>
      </c>
      <c r="D36" s="22" t="s">
        <v>88</v>
      </c>
      <c r="E36" s="23" t="s">
        <v>89</v>
      </c>
      <c r="F36" s="22">
        <v>3</v>
      </c>
      <c r="G36" s="22"/>
      <c r="H36" s="22"/>
      <c r="I36" s="22"/>
      <c r="J36" s="22"/>
      <c r="K36" s="22"/>
      <c r="L36" s="22"/>
      <c r="M36" s="22"/>
      <c r="N36" s="54">
        <v>3</v>
      </c>
      <c r="O36" s="54">
        <v>48</v>
      </c>
      <c r="P36" s="54">
        <v>48</v>
      </c>
      <c r="Q36" s="22"/>
      <c r="R36" s="64" t="s">
        <v>90</v>
      </c>
      <c r="S36" s="65" t="s">
        <v>27</v>
      </c>
    </row>
    <row r="37" ht="30" customHeight="1" spans="1:19">
      <c r="A37" s="31"/>
      <c r="B37" s="21"/>
      <c r="C37" s="16">
        <v>24</v>
      </c>
      <c r="D37" s="22" t="s">
        <v>91</v>
      </c>
      <c r="E37" s="23" t="s">
        <v>92</v>
      </c>
      <c r="F37" s="22"/>
      <c r="G37" s="32">
        <v>4</v>
      </c>
      <c r="H37" s="22"/>
      <c r="I37" s="22"/>
      <c r="J37" s="22"/>
      <c r="K37" s="22"/>
      <c r="L37" s="22"/>
      <c r="M37" s="22"/>
      <c r="N37" s="54">
        <v>4</v>
      </c>
      <c r="O37" s="54">
        <v>64</v>
      </c>
      <c r="P37" s="54">
        <v>64</v>
      </c>
      <c r="Q37" s="22"/>
      <c r="R37" s="65" t="s">
        <v>87</v>
      </c>
      <c r="S37" s="65" t="s">
        <v>27</v>
      </c>
    </row>
    <row r="38" s="3" customFormat="1" ht="30" customHeight="1" spans="1:19">
      <c r="A38" s="31"/>
      <c r="B38" s="21"/>
      <c r="C38" s="16">
        <v>25</v>
      </c>
      <c r="D38" s="33" t="s">
        <v>93</v>
      </c>
      <c r="E38" s="34" t="s">
        <v>94</v>
      </c>
      <c r="F38" s="35"/>
      <c r="G38" s="22"/>
      <c r="H38" s="22"/>
      <c r="I38" s="22">
        <v>2</v>
      </c>
      <c r="J38" s="35"/>
      <c r="K38" s="35"/>
      <c r="L38" s="35"/>
      <c r="M38" s="35"/>
      <c r="N38" s="54">
        <v>2</v>
      </c>
      <c r="O38" s="54">
        <v>32</v>
      </c>
      <c r="P38" s="54">
        <v>32</v>
      </c>
      <c r="Q38" s="55"/>
      <c r="R38" s="64" t="s">
        <v>87</v>
      </c>
      <c r="S38" s="65" t="s">
        <v>27</v>
      </c>
    </row>
    <row r="39" s="3" customFormat="1" ht="30" customHeight="1" spans="1:19">
      <c r="A39" s="31"/>
      <c r="B39" s="21"/>
      <c r="C39" s="16">
        <v>26</v>
      </c>
      <c r="D39" s="36" t="s">
        <v>95</v>
      </c>
      <c r="E39" s="34" t="s">
        <v>96</v>
      </c>
      <c r="F39" s="35"/>
      <c r="G39" s="37">
        <v>2</v>
      </c>
      <c r="H39" s="37"/>
      <c r="I39" s="37"/>
      <c r="J39" s="35"/>
      <c r="K39" s="35"/>
      <c r="L39" s="35"/>
      <c r="M39" s="35"/>
      <c r="N39" s="54">
        <v>2</v>
      </c>
      <c r="O39" s="54">
        <v>32</v>
      </c>
      <c r="P39" s="54">
        <v>32</v>
      </c>
      <c r="Q39" s="55"/>
      <c r="R39" s="64" t="s">
        <v>97</v>
      </c>
      <c r="S39" s="70" t="s">
        <v>27</v>
      </c>
    </row>
    <row r="40" s="3" customFormat="1" ht="20" customHeight="1" spans="1:19">
      <c r="A40" s="31"/>
      <c r="B40" s="21"/>
      <c r="C40" s="16">
        <v>27</v>
      </c>
      <c r="D40" s="36" t="s">
        <v>98</v>
      </c>
      <c r="E40" s="34" t="s">
        <v>99</v>
      </c>
      <c r="F40" s="38"/>
      <c r="G40" s="38"/>
      <c r="H40" s="38">
        <v>2</v>
      </c>
      <c r="I40" s="38">
        <v>2</v>
      </c>
      <c r="J40" s="55"/>
      <c r="K40" s="55"/>
      <c r="L40" s="55"/>
      <c r="M40" s="55"/>
      <c r="N40" s="54">
        <v>4</v>
      </c>
      <c r="O40" s="54">
        <v>64</v>
      </c>
      <c r="P40" s="54">
        <v>32</v>
      </c>
      <c r="Q40" s="54">
        <v>32</v>
      </c>
      <c r="R40" s="21" t="s">
        <v>100</v>
      </c>
      <c r="S40" s="71" t="s">
        <v>21</v>
      </c>
    </row>
    <row r="41" s="3" customFormat="1" ht="20" customHeight="1" spans="1:19">
      <c r="A41" s="31"/>
      <c r="B41" s="21"/>
      <c r="C41" s="16">
        <v>28</v>
      </c>
      <c r="D41" s="22" t="s">
        <v>101</v>
      </c>
      <c r="E41" s="34" t="s">
        <v>102</v>
      </c>
      <c r="F41" s="38"/>
      <c r="G41" s="38"/>
      <c r="H41" s="38">
        <v>2</v>
      </c>
      <c r="I41" s="38"/>
      <c r="J41" s="55"/>
      <c r="K41" s="55"/>
      <c r="L41" s="55"/>
      <c r="M41" s="55"/>
      <c r="N41" s="54">
        <v>2</v>
      </c>
      <c r="O41" s="54">
        <v>32</v>
      </c>
      <c r="P41" s="54">
        <v>16</v>
      </c>
      <c r="Q41" s="54">
        <v>16</v>
      </c>
      <c r="R41" s="64" t="s">
        <v>100</v>
      </c>
      <c r="S41" s="65" t="s">
        <v>21</v>
      </c>
    </row>
    <row r="42" s="3" customFormat="1" ht="20" customHeight="1" spans="1:19">
      <c r="A42" s="31"/>
      <c r="B42" s="21"/>
      <c r="C42" s="16">
        <v>29</v>
      </c>
      <c r="D42" s="22" t="s">
        <v>103</v>
      </c>
      <c r="E42" s="34" t="s">
        <v>104</v>
      </c>
      <c r="F42" s="38">
        <v>2</v>
      </c>
      <c r="G42" s="38"/>
      <c r="H42" s="38"/>
      <c r="I42" s="38"/>
      <c r="J42" s="55"/>
      <c r="K42" s="55"/>
      <c r="L42" s="55"/>
      <c r="M42" s="55"/>
      <c r="N42" s="54">
        <v>2</v>
      </c>
      <c r="O42" s="54">
        <v>32</v>
      </c>
      <c r="P42" s="54">
        <v>16</v>
      </c>
      <c r="Q42" s="54">
        <v>16</v>
      </c>
      <c r="R42" s="64" t="s">
        <v>36</v>
      </c>
      <c r="S42" s="65" t="s">
        <v>21</v>
      </c>
    </row>
    <row r="43" s="3" customFormat="1" ht="20" customHeight="1" spans="1:19">
      <c r="A43" s="31"/>
      <c r="B43" s="21"/>
      <c r="C43" s="16">
        <v>30</v>
      </c>
      <c r="D43" s="22" t="s">
        <v>105</v>
      </c>
      <c r="E43" s="34" t="s">
        <v>106</v>
      </c>
      <c r="F43" s="38">
        <v>6</v>
      </c>
      <c r="G43" s="38"/>
      <c r="H43" s="38"/>
      <c r="I43" s="38"/>
      <c r="J43" s="55"/>
      <c r="K43" s="55"/>
      <c r="L43" s="55"/>
      <c r="M43" s="55"/>
      <c r="N43" s="56"/>
      <c r="O43" s="56"/>
      <c r="P43" s="54"/>
      <c r="Q43" s="54"/>
      <c r="R43" s="64" t="s">
        <v>45</v>
      </c>
      <c r="S43" s="70" t="s">
        <v>21</v>
      </c>
    </row>
    <row r="44" s="3" customFormat="1" ht="20" customHeight="1" spans="1:19">
      <c r="A44" s="31"/>
      <c r="B44" s="21"/>
      <c r="C44" s="16">
        <v>31</v>
      </c>
      <c r="D44" s="22" t="s">
        <v>107</v>
      </c>
      <c r="E44" s="34" t="s">
        <v>108</v>
      </c>
      <c r="F44" s="38"/>
      <c r="G44" s="38">
        <v>6</v>
      </c>
      <c r="H44" s="38"/>
      <c r="I44" s="38"/>
      <c r="J44" s="35"/>
      <c r="K44" s="35"/>
      <c r="L44" s="35"/>
      <c r="M44" s="35"/>
      <c r="N44" s="54">
        <v>12</v>
      </c>
      <c r="O44" s="54">
        <v>192</v>
      </c>
      <c r="P44" s="54">
        <v>64</v>
      </c>
      <c r="Q44" s="55"/>
      <c r="R44" s="64" t="s">
        <v>45</v>
      </c>
      <c r="S44" s="72" t="s">
        <v>27</v>
      </c>
    </row>
    <row r="45" s="3" customFormat="1" ht="20" customHeight="1" spans="1:19">
      <c r="A45" s="31"/>
      <c r="B45" s="21"/>
      <c r="C45" s="16">
        <v>31</v>
      </c>
      <c r="D45" s="22" t="s">
        <v>109</v>
      </c>
      <c r="E45" s="34" t="s">
        <v>110</v>
      </c>
      <c r="F45" s="38"/>
      <c r="G45" s="38"/>
      <c r="H45" s="38"/>
      <c r="I45" s="38">
        <v>4</v>
      </c>
      <c r="J45" s="55"/>
      <c r="K45" s="55"/>
      <c r="L45" s="55"/>
      <c r="M45" s="55"/>
      <c r="N45" s="54">
        <v>4</v>
      </c>
      <c r="O45" s="54">
        <v>64</v>
      </c>
      <c r="P45" s="54">
        <v>64</v>
      </c>
      <c r="Q45" s="55"/>
      <c r="R45" s="21" t="s">
        <v>45</v>
      </c>
      <c r="S45" s="71" t="s">
        <v>27</v>
      </c>
    </row>
    <row r="46" s="3" customFormat="1" ht="20" customHeight="1" spans="1:19">
      <c r="A46" s="31"/>
      <c r="B46" s="21"/>
      <c r="C46" s="10" t="s">
        <v>70</v>
      </c>
      <c r="D46" s="10"/>
      <c r="E46" s="10"/>
      <c r="F46" s="30">
        <f>SUM(F35:F45)</f>
        <v>13</v>
      </c>
      <c r="G46" s="30">
        <f>SUM(G35:G45)</f>
        <v>12</v>
      </c>
      <c r="H46" s="30">
        <f>SUM(H35:H45)</f>
        <v>4</v>
      </c>
      <c r="I46" s="30">
        <f>SUM(I35:I45)</f>
        <v>8</v>
      </c>
      <c r="J46" s="30"/>
      <c r="K46" s="30"/>
      <c r="L46" s="30"/>
      <c r="M46" s="30"/>
      <c r="N46" s="30">
        <f>SUM(N35:N45)</f>
        <v>37</v>
      </c>
      <c r="O46" s="30">
        <f>SUM(O35:O45)</f>
        <v>592</v>
      </c>
      <c r="P46" s="30">
        <f>SUM(P35:P45)</f>
        <v>400</v>
      </c>
      <c r="Q46" s="30">
        <v>64</v>
      </c>
      <c r="R46" s="21" t="s">
        <v>45</v>
      </c>
      <c r="S46" s="21" t="s">
        <v>27</v>
      </c>
    </row>
    <row r="47" ht="30" customHeight="1" spans="1:19">
      <c r="A47" s="31"/>
      <c r="B47" s="21" t="s">
        <v>111</v>
      </c>
      <c r="C47" s="39" t="s">
        <v>112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57"/>
      <c r="P47" s="58"/>
      <c r="Q47" s="58"/>
      <c r="R47" s="73"/>
      <c r="S47" s="73"/>
    </row>
    <row r="48" s="3" customFormat="1" ht="21.75" customHeight="1" spans="1:19">
      <c r="A48" s="31"/>
      <c r="B48" s="21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59"/>
      <c r="P48" s="60"/>
      <c r="Q48" s="74"/>
      <c r="R48" s="74"/>
      <c r="S48" s="68"/>
    </row>
    <row r="49" s="3" customFormat="1" ht="41" customHeight="1" spans="1:27">
      <c r="A49" s="31"/>
      <c r="B49" s="2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61"/>
      <c r="P49" s="30"/>
      <c r="Q49" s="67"/>
      <c r="R49" s="67"/>
      <c r="S49" s="68"/>
      <c r="T49" s="75"/>
      <c r="U49" s="75"/>
      <c r="V49" s="75"/>
      <c r="W49" s="75"/>
      <c r="X49" s="75"/>
      <c r="Y49" s="75"/>
      <c r="Z49" s="75"/>
      <c r="AA49" s="75"/>
    </row>
    <row r="50" s="5" customFormat="1" ht="20" customHeight="1" spans="1:19">
      <c r="A50" s="42" t="s">
        <v>113</v>
      </c>
      <c r="B50" s="43"/>
      <c r="C50" s="43"/>
      <c r="D50" s="43"/>
      <c r="E50" s="44"/>
      <c r="F50" s="42" t="s">
        <v>114</v>
      </c>
      <c r="G50" s="43"/>
      <c r="H50" s="43"/>
      <c r="I50" s="43"/>
      <c r="J50" s="43"/>
      <c r="K50" s="43"/>
      <c r="L50" s="43"/>
      <c r="M50" s="43"/>
      <c r="N50" s="43"/>
      <c r="O50" s="44"/>
      <c r="P50" s="10"/>
      <c r="Q50" s="10"/>
      <c r="R50" s="76"/>
      <c r="S50" s="77"/>
    </row>
  </sheetData>
  <autoFilter xmlns:etc="http://www.wps.cn/officeDocument/2017/etCustomData" ref="F4:M50" etc:filterBottomFollowUsedRange="0">
    <extLst/>
  </autoFilter>
  <mergeCells count="41">
    <mergeCell ref="A1:S1"/>
    <mergeCell ref="F2:M2"/>
    <mergeCell ref="P2:Q2"/>
    <mergeCell ref="F3:I3"/>
    <mergeCell ref="J3:K3"/>
    <mergeCell ref="L3:M3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6:E46"/>
    <mergeCell ref="A50:E50"/>
    <mergeCell ref="F50:O50"/>
    <mergeCell ref="A5:A34"/>
    <mergeCell ref="A35:A49"/>
    <mergeCell ref="B5:B26"/>
    <mergeCell ref="B27:B34"/>
    <mergeCell ref="B35:B46"/>
    <mergeCell ref="B47:B49"/>
    <mergeCell ref="C2:C4"/>
    <mergeCell ref="D2:D4"/>
    <mergeCell ref="E2:E4"/>
    <mergeCell ref="N2:N4"/>
    <mergeCell ref="O2:O4"/>
    <mergeCell ref="R2:R4"/>
    <mergeCell ref="S2:S4"/>
    <mergeCell ref="A2:B4"/>
    <mergeCell ref="P27:S33"/>
    <mergeCell ref="C47:O49"/>
  </mergeCells>
  <pageMargins left="0.669444444444444" right="0.669444444444444" top="0.7875" bottom="0.7875" header="0.511811023622047" footer="0.511811023622047"/>
  <pageSetup paperSize="9" orientation="landscape" horizontalDpi="300" verticalDpi="300"/>
  <headerFooter/>
  <ignoredErrors>
    <ignoredError sqref="F26:M26 N46:P4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8333333333333" defaultRowHeight="13.5"/>
  <sheetData/>
  <pageMargins left="0.75" right="0.75" top="1" bottom="1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LibreOfficeDev/7.3.1.3.0$Android_AARCH64 LibreOffice_project/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教学计划表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cp:revision>2</cp:revision>
  <dcterms:created xsi:type="dcterms:W3CDTF">2011-12-27T00:46:00Z</dcterms:created>
  <cp:lastPrinted>2021-07-04T06:20:00Z</cp:lastPrinted>
  <dcterms:modified xsi:type="dcterms:W3CDTF">2025-07-07T05:08:21Z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64E88961563843F69A65B72DEC055803_13</vt:lpwstr>
  </property>
  <property fmtid="{D5CDD505-2E9C-101B-9397-08002B2CF9AE}" pid="3" name="KSOProductBuildVer">
    <vt:lpwstr>2052-12.1.0.17827</vt:lpwstr>
  </property>
</Properties>
</file>